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9_Cultura_Deporte_TiempoLibre\1.9.3 Cultura\"/>
    </mc:Choice>
  </mc:AlternateContent>
  <xr:revisionPtr revIDLastSave="0" documentId="13_ncr:1_{D249ED58-A1A3-4EBC-A13B-C6D35970259D}" xr6:coauthVersionLast="47" xr6:coauthVersionMax="47" xr10:uidLastSave="{00000000-0000-0000-0000-000000000000}"/>
  <bookViews>
    <workbookView xWindow="1605" yWindow="330" windowWidth="26835" windowHeight="14895" activeTab="1" xr2:uid="{E7E74C93-4A2C-46EB-AA76-469E2E67F33C}"/>
  </bookViews>
  <sheets>
    <sheet name="Metadato" sheetId="3" r:id="rId1"/>
    <sheet name="Asistencia_Descub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6" i="2" s="1"/>
  <c r="G4" i="2"/>
  <c r="G5" i="2"/>
  <c r="G2" i="2"/>
  <c r="F3" i="2"/>
  <c r="F4" i="2"/>
  <c r="F5" i="2"/>
  <c r="F2" i="2"/>
  <c r="F6" i="2" s="1"/>
  <c r="E6" i="2"/>
</calcChain>
</file>

<file path=xl/sharedStrings.xml><?xml version="1.0" encoding="utf-8"?>
<sst xmlns="http://schemas.openxmlformats.org/spreadsheetml/2006/main" count="42" uniqueCount="34">
  <si>
    <t>CVE_MUN</t>
  </si>
  <si>
    <t>Aguascalientes</t>
  </si>
  <si>
    <t>Año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</si>
  <si>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</si>
  <si>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</si>
  <si>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</si>
  <si>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</si>
  <si>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</si>
  <si>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</si>
  <si>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</si>
  <si>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</si>
  <si>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 xml:space="preserve">El Museo Descubre es el Museo Interactivo de Ciencia y Tecnología de Aguascalientes. Se trata de un museo interactivo que fomenta el conocimiento de la ciencia y la tecnología a través de actividades y programas interactivos dirigidos a personas de todas las edades. </t>
  </si>
  <si>
    <t>Trimestre</t>
  </si>
  <si>
    <t xml:space="preserve">Instituto de ciencia y tecnología del estado de Aguascalientes (INCYTEA). </t>
  </si>
  <si>
    <t>Mayo 2025</t>
  </si>
  <si>
    <t>Próxima actulaización</t>
  </si>
  <si>
    <t>Julio 2025</t>
  </si>
  <si>
    <t>Número de personas</t>
  </si>
  <si>
    <t>I</t>
  </si>
  <si>
    <t>II</t>
  </si>
  <si>
    <t>III</t>
  </si>
  <si>
    <t>IV</t>
  </si>
  <si>
    <t xml:space="preserve"> Museo Descubre, Asistencia General</t>
  </si>
  <si>
    <t>Número de atenciones y visitas de usuarios al Museo Descubre</t>
  </si>
  <si>
    <t>Notas</t>
  </si>
  <si>
    <t>Trimestral</t>
  </si>
  <si>
    <t>Total</t>
  </si>
  <si>
    <t>Número_Asistentes</t>
  </si>
  <si>
    <t>Asistencia_promedio_mensual</t>
  </si>
  <si>
    <t>Asistencia_promedio_diaria</t>
  </si>
  <si>
    <t>Estatal</t>
  </si>
  <si>
    <t>01</t>
  </si>
  <si>
    <t xml:space="preserve">El Museo Descubre abrió sus puertas al público el 20 de noviembre de 1996, con el objetivo de fomentar el conocimiento de la ciencia y la tecnología entre la población, mediante actividades y programas interactivos dirigidos a personas de todas las edades (Sistema de Información Cultural, 2023). </t>
  </si>
  <si>
    <t>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</si>
</sst>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horizontal="left"/>
    </xf>
    <xf numFmtId="0" fontId="1" fillId="2" borderId="1" xfId="3" applyFill="1" applyBorder="1" applyAlignment="1">
      <alignment wrapText="1"/>
    </xf>
    <xf numFmtId="0" fontId="1" fillId="2" borderId="1" xfId="3" applyFill="1" applyBorder="1"/>
    <xf numFmtId="49" fontId="0" fillId="2" borderId="1" xfId="0" applyNumberFormat="1" applyFill="1" applyBorder="1"/>
    <xf numFmtId="0" fontId="4" fillId="2" borderId="0" xfId="0" applyFont="1" applyFill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left" vertical="center"/>
    </xf>
    <xf numFmtId="1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1" fontId="2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0" borderId="1" xfId="0" applyFill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</cellXfs>
  <cellStyles count="4">
    <cellStyle name="Normal" xfId="0" builtinId="0"/>
    <cellStyle name="Normal 2 2 2" xfId="3" xr:uid="{B5788497-1D84-4585-B02E-97CFD149CF8B}"/>
    <cellStyle name="Normal 3" xfId="2" xr:uid="{AAA42834-8469-407A-B67C-6929F7FE27E0}"/>
    <cellStyle name="Normal 4" xfId="1" xr:uid="{B194D6B4-5B53-40C5-A0DC-4CE322D253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761F-8CDD-4FC3-A90D-13FB029B40BF}">
  <dimension ref="A1:C12"/>
  <sheetViews>
    <sheetView workbookViewId="0">
      <selection activeCell="A19" sqref="A19"/>
    </sheetView>
  </sheetViews>
  <sheetFormatPr baseColWidth="10" defaultRowHeight="15" x14ac:dyDescent="0.25"/>
  <cols>
    <col min="1" max="1" width="46.5703125" style="4" customWidth="1"/>
    <col min="2" max="2" width="75.5703125" style="4" customWidth="1"/>
    <col min="3" max="16384" width="11.42578125" style="4"/>
  </cols>
  <sheetData>
    <row r="1" spans="1:3" x14ac:dyDescent="0.25">
      <c r="A1" s="1" t="s">
        <v>22</v>
      </c>
    </row>
    <row r="2" spans="1:3" x14ac:dyDescent="0.25">
      <c r="A2" s="2" t="s">
        <v>3</v>
      </c>
      <c r="B2" s="9" t="s">
        <v>23</v>
      </c>
    </row>
    <row r="3" spans="1:3" x14ac:dyDescent="0.25">
      <c r="A3" s="2" t="s">
        <v>4</v>
      </c>
      <c r="B3" s="3" t="s">
        <v>17</v>
      </c>
    </row>
    <row r="4" spans="1:3" ht="60" x14ac:dyDescent="0.25">
      <c r="A4" s="2" t="s">
        <v>5</v>
      </c>
      <c r="B4" s="6" t="s">
        <v>11</v>
      </c>
      <c r="C4" s="11"/>
    </row>
    <row r="5" spans="1:3" x14ac:dyDescent="0.25">
      <c r="A5" s="2" t="s">
        <v>6</v>
      </c>
      <c r="B5" s="3" t="s">
        <v>25</v>
      </c>
    </row>
    <row r="6" spans="1:3" x14ac:dyDescent="0.25">
      <c r="A6" s="2" t="s">
        <v>7</v>
      </c>
      <c r="B6" s="8" t="s">
        <v>13</v>
      </c>
    </row>
    <row r="7" spans="1:3" x14ac:dyDescent="0.25">
      <c r="A7" s="2" t="s">
        <v>8</v>
      </c>
      <c r="B7" s="5">
        <v>2024</v>
      </c>
    </row>
    <row r="8" spans="1:3" x14ac:dyDescent="0.25">
      <c r="A8" s="2" t="s">
        <v>9</v>
      </c>
      <c r="B8" s="23" t="s">
        <v>30</v>
      </c>
    </row>
    <row r="9" spans="1:3" x14ac:dyDescent="0.25">
      <c r="A9" s="2" t="s">
        <v>10</v>
      </c>
      <c r="B9" s="7" t="s">
        <v>14</v>
      </c>
    </row>
    <row r="10" spans="1:3" x14ac:dyDescent="0.25">
      <c r="A10" s="9" t="s">
        <v>15</v>
      </c>
      <c r="B10" s="10" t="s">
        <v>16</v>
      </c>
    </row>
    <row r="11" spans="1:3" ht="60" x14ac:dyDescent="0.25">
      <c r="A11" s="25" t="s">
        <v>24</v>
      </c>
      <c r="B11" s="22" t="s">
        <v>32</v>
      </c>
    </row>
    <row r="12" spans="1:3" x14ac:dyDescent="0.25">
      <c r="B1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7D65E-86F1-41DF-A8A2-D486C463EDA6}">
  <dimension ref="A1:H6"/>
  <sheetViews>
    <sheetView tabSelected="1" workbookViewId="0">
      <selection activeCell="E8" sqref="E8"/>
    </sheetView>
  </sheetViews>
  <sheetFormatPr baseColWidth="10" defaultRowHeight="15" x14ac:dyDescent="0.25"/>
  <cols>
    <col min="1" max="1" width="11.42578125" style="4"/>
    <col min="2" max="2" width="19.28515625" style="4" customWidth="1"/>
    <col min="3" max="4" width="11.42578125" style="4"/>
    <col min="5" max="5" width="27.7109375" style="4" customWidth="1"/>
    <col min="6" max="6" width="22" style="4" customWidth="1"/>
    <col min="7" max="7" width="21.28515625" style="4" customWidth="1"/>
    <col min="8" max="8" width="24.140625" style="4" customWidth="1"/>
    <col min="9" max="9" width="15.28515625" style="4" customWidth="1"/>
    <col min="10" max="10" width="11.42578125" style="4"/>
    <col min="11" max="11" width="11.85546875" style="4" bestFit="1" customWidth="1"/>
    <col min="12" max="12" width="11.42578125" style="4"/>
    <col min="13" max="13" width="11.85546875" style="4" bestFit="1" customWidth="1"/>
    <col min="14" max="16384" width="11.42578125" style="4"/>
  </cols>
  <sheetData>
    <row r="1" spans="1:8" s="1" customFormat="1" ht="30" x14ac:dyDescent="0.25">
      <c r="A1" s="12" t="s">
        <v>0</v>
      </c>
      <c r="B1" s="15" t="s">
        <v>33</v>
      </c>
      <c r="C1" s="13" t="s">
        <v>2</v>
      </c>
      <c r="D1" s="13" t="s">
        <v>12</v>
      </c>
      <c r="E1" s="13" t="s">
        <v>27</v>
      </c>
      <c r="F1" s="14" t="s">
        <v>28</v>
      </c>
      <c r="G1" s="18" t="s">
        <v>29</v>
      </c>
    </row>
    <row r="2" spans="1:8" x14ac:dyDescent="0.25">
      <c r="A2" s="16" t="s">
        <v>31</v>
      </c>
      <c r="B2" s="2" t="s">
        <v>1</v>
      </c>
      <c r="C2" s="5">
        <v>2024</v>
      </c>
      <c r="D2" s="5" t="s">
        <v>18</v>
      </c>
      <c r="E2" s="24">
        <v>9352</v>
      </c>
      <c r="F2" s="24">
        <f>E2/3</f>
        <v>3117.3333333333335</v>
      </c>
      <c r="G2" s="17">
        <f>E2/90</f>
        <v>103.91111111111111</v>
      </c>
    </row>
    <row r="3" spans="1:8" x14ac:dyDescent="0.25">
      <c r="A3" s="16" t="s">
        <v>31</v>
      </c>
      <c r="B3" s="2" t="s">
        <v>1</v>
      </c>
      <c r="C3" s="5">
        <v>2024</v>
      </c>
      <c r="D3" s="5" t="s">
        <v>19</v>
      </c>
      <c r="E3" s="24">
        <v>13280</v>
      </c>
      <c r="F3" s="24">
        <f>E3/3</f>
        <v>4426.666666666667</v>
      </c>
      <c r="G3" s="17">
        <f>E3/90</f>
        <v>147.55555555555554</v>
      </c>
    </row>
    <row r="4" spans="1:8" x14ac:dyDescent="0.25">
      <c r="A4" s="16" t="s">
        <v>31</v>
      </c>
      <c r="B4" s="2" t="s">
        <v>1</v>
      </c>
      <c r="C4" s="5">
        <v>2024</v>
      </c>
      <c r="D4" s="5" t="s">
        <v>20</v>
      </c>
      <c r="E4" s="24">
        <v>10134</v>
      </c>
      <c r="F4" s="24">
        <f>E4/3</f>
        <v>3378</v>
      </c>
      <c r="G4" s="17">
        <f>E4/90</f>
        <v>112.6</v>
      </c>
      <c r="H4" s="11"/>
    </row>
    <row r="5" spans="1:8" x14ac:dyDescent="0.25">
      <c r="A5" s="16" t="s">
        <v>31</v>
      </c>
      <c r="B5" s="2" t="s">
        <v>1</v>
      </c>
      <c r="C5" s="5">
        <v>2024</v>
      </c>
      <c r="D5" s="5" t="s">
        <v>21</v>
      </c>
      <c r="E5" s="24">
        <v>9284</v>
      </c>
      <c r="F5" s="24">
        <f>E5/3</f>
        <v>3094.6666666666665</v>
      </c>
      <c r="G5" s="17">
        <f>E5/90</f>
        <v>103.15555555555555</v>
      </c>
      <c r="H5" s="11"/>
    </row>
    <row r="6" spans="1:8" x14ac:dyDescent="0.25">
      <c r="A6" s="16" t="s">
        <v>31</v>
      </c>
      <c r="B6" s="2" t="s">
        <v>1</v>
      </c>
      <c r="C6" s="19">
        <v>2024</v>
      </c>
      <c r="D6" s="19" t="s">
        <v>26</v>
      </c>
      <c r="E6" s="20">
        <f>SUM(E2:E5)</f>
        <v>42050</v>
      </c>
      <c r="F6" s="20">
        <f>AVERAGE(F2:F5)</f>
        <v>3504.1666666666665</v>
      </c>
      <c r="G6" s="21">
        <f>AVERAGE(G2:G5)</f>
        <v>116.80555555555554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Asistencia_Descubre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2025-06-12T16:07:06Z</dcterms:created>
  <dcterms:modified xsi:type="dcterms:W3CDTF">2025-07-09T17:08:16Z</dcterms:modified>
</cp:coreProperties>
</file>